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Лист 1" sheetId="4" r:id="rId1"/>
  </sheets>
  <definedNames>
    <definedName name="_xlnm._FilterDatabase" localSheetId="0" hidden="1">'Лист 1'!$A$5:$G$5</definedName>
    <definedName name="_xlnm.Print_Area" localSheetId="0">'Лист 1'!$A$1:$I$13</definedName>
  </definedNames>
  <calcPr calcId="162913" refMode="R1C1"/>
</workbook>
</file>

<file path=xl/calcChain.xml><?xml version="1.0" encoding="utf-8"?>
<calcChain xmlns="http://schemas.openxmlformats.org/spreadsheetml/2006/main">
  <c r="G9" i="4" l="1"/>
  <c r="G8" i="4" l="1"/>
  <c r="G7" i="4" l="1"/>
  <c r="G6" i="4" l="1"/>
  <c r="G10" i="4" s="1"/>
</calcChain>
</file>

<file path=xl/sharedStrings.xml><?xml version="1.0" encoding="utf-8"?>
<sst xmlns="http://schemas.openxmlformats.org/spreadsheetml/2006/main" count="32" uniqueCount="26">
  <si>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</si>
  <si>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</si>
  <si>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</si>
  <si>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</si>
  <si>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</si>
  <si>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</si>
  <si>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</si>
  <si>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</si>
  <si>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</si>
  <si>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</si>
  <si>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</si>
  <si>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</si>
  <si>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2024 года в течение 5 (пять) рабочих дней </t>
  </si>
  <si>
    <t>штука</t>
  </si>
  <si>
    <t xml:space="preserve">Приложение 1
к объявлению №41 от "12"ноября 2024 года </t>
  </si>
  <si>
    <t>Цефазолин</t>
  </si>
  <si>
    <t>Порошок для приготовления раствора для внутривенного и внутримышечного введения, 1 гр</t>
  </si>
  <si>
    <t>Пульсоксиметр</t>
  </si>
  <si>
    <t>Метилдопа</t>
  </si>
  <si>
    <t>Таблетка 250 мг</t>
  </si>
  <si>
    <t>таблетка</t>
  </si>
  <si>
    <t>Используется для определения показателя SpO2, частоты пульса и температуры у взрослых и детей. Различные датчики SpO2 для взрослых, детей и новорожденных. С поверкой.</t>
  </si>
  <si>
    <t>Кофеин цитрат</t>
  </si>
  <si>
    <t>Кофеин цитрат 20 мг/мл, 3 мл во флаконах, раствор для приема внутрь и внутривенного введения</t>
  </si>
  <si>
    <t>уп</t>
  </si>
  <si>
    <t>флакон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</si>
</sst>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8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43" fontId="25" fillId="2" borderId="11" xfId="2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Normal="100" zoomScaleSheetLayoutView="100" workbookViewId="0">
      <selection activeCell="F7" sqref="F7"/>
    </sheetView>
  </sheetViews>
  <sheetFormatPr defaultRowHeight="15.75" x14ac:dyDescent="0.25"/>
  <cols>
    <col min="1" max="1" width="7.42578125" style="5" customWidth="1"/>
    <col min="2" max="2" width="43" style="5" customWidth="1"/>
    <col min="3" max="3" width="55.8554687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26" t="s">
        <v>14</v>
      </c>
      <c r="I1" s="26"/>
    </row>
    <row r="3" spans="1:9" x14ac:dyDescent="0.25">
      <c r="A3" s="27" t="s">
        <v>10</v>
      </c>
      <c r="B3" s="27"/>
      <c r="C3" s="27"/>
      <c r="D3" s="27"/>
      <c r="E3" s="27"/>
      <c r="F3" s="27"/>
      <c r="G3" s="27"/>
      <c r="H3" s="27"/>
      <c r="I3" s="27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95.25" customHeight="1" x14ac:dyDescent="0.25">
      <c r="A6" s="14">
        <v>1</v>
      </c>
      <c r="B6" s="18" t="s">
        <v>15</v>
      </c>
      <c r="C6" s="21" t="s">
        <v>16</v>
      </c>
      <c r="D6" s="6" t="s">
        <v>25</v>
      </c>
      <c r="E6" s="16">
        <v>3750</v>
      </c>
      <c r="F6" s="17">
        <v>164.58</v>
      </c>
      <c r="G6" s="7">
        <f>E6*F6</f>
        <v>617175</v>
      </c>
      <c r="H6" s="8" t="s">
        <v>12</v>
      </c>
      <c r="I6" s="8" t="s">
        <v>9</v>
      </c>
    </row>
    <row r="7" spans="1:9" ht="82.5" customHeight="1" x14ac:dyDescent="0.25">
      <c r="A7" s="14">
        <v>2</v>
      </c>
      <c r="B7" s="19" t="s">
        <v>17</v>
      </c>
      <c r="C7" s="22" t="s">
        <v>21</v>
      </c>
      <c r="D7" s="6" t="s">
        <v>13</v>
      </c>
      <c r="E7" s="16">
        <v>14</v>
      </c>
      <c r="F7" s="17">
        <v>28100</v>
      </c>
      <c r="G7" s="7">
        <f>E7*F7</f>
        <v>393400</v>
      </c>
      <c r="H7" s="8" t="s">
        <v>12</v>
      </c>
      <c r="I7" s="8" t="s">
        <v>9</v>
      </c>
    </row>
    <row r="8" spans="1:9" ht="82.5" customHeight="1" x14ac:dyDescent="0.25">
      <c r="A8" s="15">
        <v>3</v>
      </c>
      <c r="B8" s="20" t="s">
        <v>18</v>
      </c>
      <c r="C8" s="23" t="s">
        <v>19</v>
      </c>
      <c r="D8" s="6" t="s">
        <v>20</v>
      </c>
      <c r="E8" s="16">
        <v>50.77</v>
      </c>
      <c r="F8" s="17">
        <v>5000</v>
      </c>
      <c r="G8" s="7">
        <f>E8*F8</f>
        <v>253850.00000000003</v>
      </c>
      <c r="H8" s="8" t="s">
        <v>12</v>
      </c>
      <c r="I8" s="8" t="s">
        <v>9</v>
      </c>
    </row>
    <row r="9" spans="1:9" ht="82.5" customHeight="1" x14ac:dyDescent="0.25">
      <c r="A9" s="15">
        <v>4</v>
      </c>
      <c r="B9" s="24" t="s">
        <v>22</v>
      </c>
      <c r="C9" s="25" t="s">
        <v>23</v>
      </c>
      <c r="D9" s="6" t="s">
        <v>24</v>
      </c>
      <c r="E9" s="16">
        <v>10</v>
      </c>
      <c r="F9" s="17">
        <v>29500</v>
      </c>
      <c r="G9" s="7">
        <f>E9*F9</f>
        <v>295000</v>
      </c>
      <c r="H9" s="8" t="s">
        <v>12</v>
      </c>
      <c r="I9" s="8" t="s">
        <v>9</v>
      </c>
    </row>
    <row r="10" spans="1:9" x14ac:dyDescent="0.25">
      <c r="A10" s="9"/>
      <c r="B10" s="10" t="s">
        <v>11</v>
      </c>
      <c r="C10" s="9"/>
      <c r="D10" s="11"/>
      <c r="E10" s="9"/>
      <c r="F10" s="9"/>
      <c r="G10" s="13">
        <f>SUM(G6:G9)</f>
        <v>1559425</v>
      </c>
      <c r="H10" s="9"/>
      <c r="I10" s="9"/>
    </row>
    <row r="11" spans="1:9" x14ac:dyDescent="0.25">
      <c r="G11" s="12"/>
    </row>
  </sheetData>
  <autoFilter ref="A5:G5"/>
  <mergeCells count="2">
    <mergeCell ref="H1:I1"/>
    <mergeCell ref="A3:I3"/>
  </mergeCells>
  <conditionalFormatting sqref="C6">
    <cfRule type="duplicateValues" dxfId="8" priority="9"/>
  </conditionalFormatting>
  <conditionalFormatting sqref="C7">
    <cfRule type="duplicateValues" dxfId="7" priority="6"/>
  </conditionalFormatting>
  <conditionalFormatting sqref="B7">
    <cfRule type="duplicateValues" dxfId="6" priority="5"/>
  </conditionalFormatting>
  <conditionalFormatting sqref="B7">
    <cfRule type="duplicateValues" dxfId="5" priority="7"/>
  </conditionalFormatting>
  <conditionalFormatting sqref="B7">
    <cfRule type="duplicateValues" dxfId="4" priority="4"/>
  </conditionalFormatting>
  <conditionalFormatting sqref="B7">
    <cfRule type="duplicateValues" dxfId="3" priority="3"/>
  </conditionalFormatting>
  <conditionalFormatting sqref="B7">
    <cfRule type="duplicateValues" dxfId="2" priority="8"/>
  </conditionalFormatting>
  <conditionalFormatting sqref="B8:B9">
    <cfRule type="duplicateValues" dxfId="1" priority="2"/>
  </conditionalFormatting>
  <conditionalFormatting sqref="C8:C9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2024-11-18T04:20:37Z</dcterms:modified>
</cp:coreProperties>
</file>