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 1" sheetId="4" r:id="rId1"/>
  </sheets>
  <definedNames>
    <definedName name="_xlnm._FilterDatabase" localSheetId="0" hidden="1">'Лист 1'!$A$7:$G$10</definedName>
    <definedName name="_xlnm.Print_Titles" localSheetId="0">'Лист 1'!$7:$7</definedName>
    <definedName name="_xlnm.Print_Area" localSheetId="0">'Лист 1'!$A$1:$I$15</definedName>
  </definedNames>
  <calcPr calcId="162913" refMode="R1C1"/>
</workbook>
</file>

<file path=xl/calcChain.xml><?xml version="1.0" encoding="utf-8"?>
<calcChain xmlns="http://schemas.openxmlformats.org/spreadsheetml/2006/main">
  <c r="G11" i="4" l="1"/>
  <c r="G9" i="4" l="1"/>
  <c r="G10" i="4"/>
  <c r="G8" i="4"/>
</calcChain>
</file>

<file path=xl/sharedStrings.xml><?xml version="1.0" encoding="utf-8"?>
<sst xmlns="http://schemas.openxmlformats.org/spreadsheetml/2006/main" count="31" uniqueCount="22">
  <si>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</si>
  <si>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</si>
  <si>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</si>
  <si>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</si>
  <si>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</si>
  <si>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</si>
  <si>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Перечень закупаковкааемых товаров</t>
  </si>
  <si>
    <t>Сумма, планируемая для закупи, без учета НДС, тенге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</si>
  <si>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</si>
  <si>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</si>
  <si>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</si>
  <si>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>город Астана, район "Алматы", проспект Тәуелсіздік, злание 3/1</t>
  </si>
  <si>
    <t>Приложение к объявлению №20
от 20.03.2024г</t>
  </si>
  <si>
    <t>Бензилпенициллин</t>
  </si>
  <si>
    <t>Порошок д л я приготовле н и я раствора д л я инъекций, 1 000 000 ЕД, №50</t>
  </si>
  <si>
    <t>фл</t>
  </si>
  <si>
    <t>ампул</t>
  </si>
  <si>
    <t xml:space="preserve">Раствор для внутривенного и внутримышечного введения, 75мг/3мл, 3мл, №5
</t>
  </si>
  <si>
    <t xml:space="preserve">Диклоген </t>
  </si>
  <si>
    <t>Раствор для инъекций, 4 мг/мл, 1 мл, № 25</t>
  </si>
  <si>
    <t>Дексаметазон</t>
  </si>
  <si>
    <t>Фенилэфрин Р- р  для инъекции 1% 1,0*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</si>
</sst>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32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333333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28">
    <xf numFmtId="0" fontId="0" fillId="0" borderId="0" xfId="0"/>
    <xf numFmtId="0" fontId="2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vertical="center" wrapText="1"/>
    </xf>
    <xf numFmtId="0" fontId="24" fillId="0" borderId="0" xfId="2" applyFont="1" applyAlignment="1">
      <alignment wrapText="1"/>
    </xf>
    <xf numFmtId="0" fontId="25" fillId="0" borderId="1" xfId="0" applyFont="1" applyBorder="1" applyAlignment="1">
      <alignment horizontal="center" wrapText="1"/>
    </xf>
    <xf numFmtId="43" fontId="25" fillId="0" borderId="1" xfId="118" applyFont="1" applyFill="1" applyBorder="1" applyAlignment="1">
      <alignment horizontal="center" wrapText="1"/>
    </xf>
    <xf numFmtId="43" fontId="25" fillId="0" borderId="1" xfId="118" applyFont="1" applyFill="1" applyBorder="1" applyAlignment="1">
      <alignment horizontal="left" wrapText="1"/>
    </xf>
    <xf numFmtId="0" fontId="24" fillId="0" borderId="0" xfId="2" applyFont="1" applyFill="1" applyAlignment="1">
      <alignment wrapText="1"/>
    </xf>
    <xf numFmtId="0" fontId="25" fillId="0" borderId="1" xfId="2" applyFont="1" applyBorder="1" applyAlignment="1">
      <alignment wrapText="1"/>
    </xf>
    <xf numFmtId="0" fontId="24" fillId="0" borderId="11" xfId="2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wrapText="1"/>
    </xf>
    <xf numFmtId="164" fontId="27" fillId="0" borderId="1" xfId="0" applyNumberFormat="1" applyFont="1" applyFill="1" applyBorder="1" applyAlignment="1">
      <alignment horizontal="center" wrapText="1"/>
    </xf>
    <xf numFmtId="0" fontId="27" fillId="0" borderId="1" xfId="2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164" fontId="28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25" borderId="1" xfId="0" applyFont="1" applyFill="1" applyBorder="1" applyAlignment="1">
      <alignment horizontal="left" wrapText="1"/>
    </xf>
    <xf numFmtId="43" fontId="27" fillId="2" borderId="1" xfId="2" applyNumberFormat="1" applyFont="1" applyFill="1" applyBorder="1" applyAlignment="1">
      <alignment wrapText="1"/>
    </xf>
    <xf numFmtId="0" fontId="30" fillId="0" borderId="1" xfId="0" applyFont="1" applyBorder="1" applyAlignment="1">
      <alignment horizontal="center" vertical="center"/>
    </xf>
    <xf numFmtId="0" fontId="24" fillId="0" borderId="1" xfId="2" applyFont="1" applyBorder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wrapText="1"/>
    </xf>
    <xf numFmtId="0" fontId="24" fillId="0" borderId="0" xfId="2" applyFont="1" applyAlignment="1">
      <alignment horizontal="left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view="pageBreakPreview" zoomScale="55" zoomScaleNormal="85" zoomScaleSheetLayoutView="55" workbookViewId="0">
      <selection activeCell="N9" sqref="N9"/>
    </sheetView>
  </sheetViews>
  <sheetFormatPr defaultRowHeight="18.75" x14ac:dyDescent="0.3"/>
  <cols>
    <col min="1" max="1" width="8.140625" style="4" customWidth="1"/>
    <col min="2" max="2" width="49.85546875" style="4" customWidth="1"/>
    <col min="3" max="3" width="102" style="4" customWidth="1"/>
    <col min="4" max="4" width="10.85546875" style="4" customWidth="1"/>
    <col min="5" max="5" width="11.28515625" style="4" customWidth="1"/>
    <col min="6" max="6" width="21.140625" style="4" customWidth="1"/>
    <col min="7" max="7" width="27.140625" style="4" customWidth="1"/>
    <col min="8" max="8" width="32.7109375" style="4" customWidth="1"/>
    <col min="9" max="9" width="28.7109375" style="4" customWidth="1"/>
    <col min="10" max="16384" width="9.140625" style="4"/>
  </cols>
  <sheetData>
    <row r="1" spans="1:21" x14ac:dyDescent="0.3">
      <c r="E1" s="27" t="s">
        <v>12</v>
      </c>
      <c r="F1" s="27"/>
      <c r="G1" s="27"/>
    </row>
    <row r="2" spans="1:21" ht="40.5" customHeight="1" x14ac:dyDescent="0.3">
      <c r="E2" s="27"/>
      <c r="F2" s="27"/>
      <c r="G2" s="27"/>
    </row>
    <row r="5" spans="1:21" x14ac:dyDescent="0.3">
      <c r="A5" s="26" t="s">
        <v>6</v>
      </c>
      <c r="B5" s="26"/>
      <c r="C5" s="26"/>
      <c r="D5" s="26"/>
      <c r="E5" s="26"/>
      <c r="F5" s="26"/>
      <c r="G5" s="26"/>
    </row>
    <row r="7" spans="1:21" ht="75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6" t="s">
        <v>5</v>
      </c>
      <c r="G7" s="7" t="s">
        <v>7</v>
      </c>
      <c r="H7" s="9" t="s">
        <v>8</v>
      </c>
      <c r="I7" s="9" t="s">
        <v>9</v>
      </c>
    </row>
    <row r="8" spans="1:21" ht="143.25" customHeight="1" x14ac:dyDescent="0.3">
      <c r="A8" s="10">
        <v>1</v>
      </c>
      <c r="B8" s="17" t="s">
        <v>13</v>
      </c>
      <c r="C8" s="20" t="s">
        <v>14</v>
      </c>
      <c r="D8" s="21" t="s">
        <v>15</v>
      </c>
      <c r="E8" s="12">
        <v>50</v>
      </c>
      <c r="F8" s="13">
        <v>51.44</v>
      </c>
      <c r="G8" s="22">
        <f>E8*F8</f>
        <v>2572</v>
      </c>
      <c r="H8" s="14" t="s">
        <v>10</v>
      </c>
      <c r="I8" s="14" t="s">
        <v>11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4.75" customHeight="1" x14ac:dyDescent="0.3">
      <c r="A9" s="10">
        <v>2</v>
      </c>
      <c r="B9" s="19" t="s">
        <v>18</v>
      </c>
      <c r="C9" s="18" t="s">
        <v>17</v>
      </c>
      <c r="D9" s="21" t="s">
        <v>16</v>
      </c>
      <c r="E9" s="15">
        <v>50</v>
      </c>
      <c r="F9" s="16">
        <v>29.9</v>
      </c>
      <c r="G9" s="22">
        <f t="shared" ref="G9:G11" si="0">E9*F9</f>
        <v>1495</v>
      </c>
      <c r="H9" s="14" t="s">
        <v>10</v>
      </c>
      <c r="I9" s="14" t="s">
        <v>11</v>
      </c>
    </row>
    <row r="10" spans="1:21" ht="138.75" customHeight="1" x14ac:dyDescent="0.3">
      <c r="A10" s="10">
        <v>3</v>
      </c>
      <c r="B10" s="11" t="s">
        <v>20</v>
      </c>
      <c r="C10" s="23" t="s">
        <v>19</v>
      </c>
      <c r="D10" s="21" t="s">
        <v>16</v>
      </c>
      <c r="E10" s="12">
        <v>3000</v>
      </c>
      <c r="F10" s="13">
        <v>66.47</v>
      </c>
      <c r="G10" s="22">
        <f t="shared" si="0"/>
        <v>199410</v>
      </c>
      <c r="H10" s="14" t="s">
        <v>10</v>
      </c>
      <c r="I10" s="14" t="s">
        <v>11</v>
      </c>
    </row>
    <row r="11" spans="1:21" ht="101.25" x14ac:dyDescent="0.3">
      <c r="A11" s="24">
        <v>4</v>
      </c>
      <c r="B11" s="11" t="s">
        <v>21</v>
      </c>
      <c r="C11" s="11" t="s">
        <v>21</v>
      </c>
      <c r="D11" s="11" t="s">
        <v>16</v>
      </c>
      <c r="E11" s="11">
        <v>500</v>
      </c>
      <c r="F11" s="11">
        <v>57.9</v>
      </c>
      <c r="G11" s="25">
        <f t="shared" si="0"/>
        <v>28950</v>
      </c>
      <c r="H11" s="14" t="s">
        <v>10</v>
      </c>
      <c r="I11" s="14" t="s">
        <v>11</v>
      </c>
    </row>
    <row r="12" spans="1:21" x14ac:dyDescent="0.3">
      <c r="B12" s="2"/>
    </row>
    <row r="13" spans="1:21" x14ac:dyDescent="0.3">
      <c r="B13" s="2"/>
    </row>
    <row r="14" spans="1:21" x14ac:dyDescent="0.3">
      <c r="B14" s="2"/>
    </row>
    <row r="15" spans="1:21" x14ac:dyDescent="0.3">
      <c r="B15" s="2"/>
    </row>
    <row r="16" spans="1:21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3"/>
    </row>
    <row r="23" spans="2:2" x14ac:dyDescent="0.3">
      <c r="B23" s="3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1"/>
    </row>
    <row r="42" spans="2:2" x14ac:dyDescent="0.3">
      <c r="B42" s="1"/>
    </row>
    <row r="43" spans="2:2" x14ac:dyDescent="0.3">
      <c r="B43" s="1"/>
    </row>
  </sheetData>
  <autoFilter ref="A7:G10"/>
  <mergeCells count="2">
    <mergeCell ref="A5:G5"/>
    <mergeCell ref="E1:G2"/>
  </mergeCells>
  <conditionalFormatting sqref="B41:B43">
    <cfRule type="duplicateValues" dxfId="5" priority="35"/>
  </conditionalFormatting>
  <conditionalFormatting sqref="B41:B43">
    <cfRule type="duplicateValues" dxfId="4" priority="36"/>
  </conditionalFormatting>
  <conditionalFormatting sqref="B41:B43">
    <cfRule type="duplicateValues" dxfId="3" priority="34"/>
  </conditionalFormatting>
  <conditionalFormatting sqref="B41:B43 B30:B36 B19:B25 B12:B17">
    <cfRule type="duplicateValues" dxfId="2" priority="33"/>
  </conditionalFormatting>
  <conditionalFormatting sqref="B41:B43">
    <cfRule type="duplicateValues" dxfId="1" priority="32"/>
  </conditionalFormatting>
  <conditionalFormatting sqref="B12:B1048576 B1:B7">
    <cfRule type="duplicateValues" dxfId="0" priority="215"/>
  </conditionalFormatting>
  <pageMargins left="0.19685039370078741" right="0.19685039370078741" top="0.15748031496062992" bottom="0.2362204724409449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2024-03-19T12:23:39Z</dcterms:modified>
</cp:coreProperties>
</file>